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企画財務局（非保護）\作業\1108_送付版\"/>
    </mc:Choice>
  </mc:AlternateContent>
  <xr:revisionPtr revIDLastSave="0" documentId="13_ncr:1_{C48251B4-6DDB-4D85-9B9A-03B4FFE2430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様式（見積書）" sheetId="3" r:id="rId1"/>
  </sheets>
  <definedNames>
    <definedName name="_xlnm.Print_Area" localSheetId="0">'様式（見積書）'!$A$1:$K$31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3" l="1"/>
  <c r="H27" i="3"/>
  <c r="H28" i="3"/>
  <c r="H25" i="3"/>
  <c r="H23" i="3" l="1"/>
  <c r="E24" i="3" l="1"/>
  <c r="H22" i="3"/>
  <c r="H21" i="3"/>
  <c r="H19" i="3"/>
  <c r="H18" i="3"/>
</calcChain>
</file>

<file path=xl/sharedStrings.xml><?xml version="1.0" encoding="utf-8"?>
<sst xmlns="http://schemas.openxmlformats.org/spreadsheetml/2006/main" count="37" uniqueCount="31">
  <si>
    <t>発行日：</t>
    <rPh sb="0" eb="3">
      <t>ハッコウビ</t>
    </rPh>
    <phoneticPr fontId="2"/>
  </si>
  <si>
    <t>担  当</t>
    <rPh sb="0" eb="1">
      <t>タン</t>
    </rPh>
    <rPh sb="3" eb="4">
      <t>トウ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</si>
  <si>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</si>
  <si>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</si>
  <si>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単位</t>
    <rPh sb="0" eb="2">
      <t>タンイ</t>
    </rPh>
    <phoneticPr fontId="2"/>
  </si>
  <si>
    <t>会社名</t>
    <rPh sb="0" eb="2">
      <t>カイシャ</t>
    </rPh>
    <rPh sb="2" eb="3">
      <t>メイ</t>
    </rPh>
    <phoneticPr fontId="2"/>
  </si>
  <si>
    <t>住所</t>
    <rPh sb="0" eb="2">
      <t>ジュウショ</t>
    </rPh>
    <phoneticPr fontId="2"/>
  </si>
  <si>
    <t>東京オリンピック・パラリンピック競技大会組織委員会　殿</t>
    <rPh sb="0" eb="25">
      <t>オリ</t>
    </rPh>
    <rPh sb="26" eb="27">
      <t>ドノ</t>
    </rPh>
    <phoneticPr fontId="2"/>
  </si>
  <si>
    <t>代表者名</t>
    <rPh sb="0" eb="3">
      <t>ダイヒョウシャ</t>
    </rPh>
    <rPh sb="3" eb="4">
      <t>メイ</t>
    </rPh>
    <phoneticPr fontId="2"/>
  </si>
  <si>
    <t>日</t>
    <rPh sb="0" eb="1">
      <t>ニチ</t>
    </rPh>
    <phoneticPr fontId="2"/>
  </si>
  <si>
    <t>数量</t>
    <rPh sb="0" eb="2">
      <t>スウリョウ</t>
    </rPh>
    <phoneticPr fontId="2"/>
  </si>
  <si>
    <t>小計(消費税抜き)</t>
    <rPh sb="0" eb="2">
      <t>ショウケイ</t>
    </rPh>
    <rPh sb="3" eb="6">
      <t>ショウヒゼイ</t>
    </rPh>
    <rPh sb="6" eb="7">
      <t>ヌ</t>
    </rPh>
    <phoneticPr fontId="2"/>
  </si>
  <si>
    <t xml:space="preserve"> 見  積  書 </t>
    <rPh sb="1" eb="2">
      <t>ケン</t>
    </rPh>
    <rPh sb="4" eb="5">
      <t>セキ</t>
    </rPh>
    <rPh sb="7" eb="8">
      <t>ショ</t>
    </rPh>
    <phoneticPr fontId="2"/>
  </si>
  <si>
    <t>単価</t>
    <rPh sb="0" eb="2">
      <t>タンカ</t>
    </rPh>
    <phoneticPr fontId="2"/>
  </si>
  <si>
    <t>式</t>
    <rPh sb="0" eb="1">
      <t>シキ</t>
    </rPh>
    <phoneticPr fontId="2"/>
  </si>
  <si>
    <t xml:space="preserve">                                     (近代五種競技における競技馬の賃貸借契約)</t>
    <phoneticPr fontId="2"/>
  </si>
  <si>
    <r>
      <t xml:space="preserve">１　競技馬の賃借 </t>
    </r>
    <r>
      <rPr>
        <sz val="11"/>
        <rFont val="HG丸ｺﾞｼｯｸM-PRO"/>
        <family val="3"/>
        <charset val="128"/>
      </rPr>
      <t>(40日間)</t>
    </r>
    <r>
      <rPr>
        <b/>
        <sz val="11"/>
        <rFont val="HG丸ｺﾞｼｯｸM-PRO"/>
        <family val="3"/>
        <charset val="128"/>
      </rPr>
      <t xml:space="preserve">
</t>
    </r>
    <rPh sb="2" eb="4">
      <t>キョウギ</t>
    </rPh>
    <rPh sb="4" eb="5">
      <t>ウマ</t>
    </rPh>
    <rPh sb="6" eb="8">
      <t>チンシャク</t>
    </rPh>
    <rPh sb="12" eb="13">
      <t>ニチ</t>
    </rPh>
    <rPh sb="13" eb="14">
      <t>アイダ</t>
    </rPh>
    <phoneticPr fontId="2"/>
  </si>
  <si>
    <r>
      <t xml:space="preserve">①調教会場　1名 </t>
    </r>
    <r>
      <rPr>
        <sz val="11"/>
        <rFont val="HG丸ｺﾞｼｯｸM-PRO"/>
        <family val="3"/>
        <charset val="128"/>
      </rPr>
      <t>(32日間)</t>
    </r>
    <rPh sb="1" eb="3">
      <t>チョウキョウ</t>
    </rPh>
    <rPh sb="3" eb="5">
      <t>カイジョウ</t>
    </rPh>
    <rPh sb="7" eb="8">
      <t>メイ</t>
    </rPh>
    <phoneticPr fontId="2"/>
  </si>
  <si>
    <r>
      <rPr>
        <b/>
        <sz val="11"/>
        <rFont val="Segoe UI Symbol"/>
        <family val="3"/>
      </rPr>
      <t>➁</t>
    </r>
    <r>
      <rPr>
        <b/>
        <sz val="11"/>
        <rFont val="HG丸ｺﾞｼｯｸM-PRO"/>
        <family val="3"/>
        <charset val="128"/>
      </rPr>
      <t xml:space="preserve">大会会場　２名 </t>
    </r>
    <r>
      <rPr>
        <sz val="11"/>
        <rFont val="Calibri"/>
        <family val="3"/>
      </rPr>
      <t>(</t>
    </r>
    <r>
      <rPr>
        <sz val="11"/>
        <rFont val="HG丸ｺﾞｼｯｸM-PRO"/>
        <family val="3"/>
        <charset val="128"/>
      </rPr>
      <t>８日間</t>
    </r>
    <r>
      <rPr>
        <sz val="11"/>
        <rFont val="Calibri"/>
        <family val="3"/>
      </rPr>
      <t>)</t>
    </r>
    <rPh sb="1" eb="3">
      <t>タイカイ</t>
    </rPh>
    <rPh sb="3" eb="5">
      <t>カイジョウ</t>
    </rPh>
    <rPh sb="7" eb="8">
      <t>メイ</t>
    </rPh>
    <phoneticPr fontId="2"/>
  </si>
  <si>
    <t>　　担当：</t>
    <rPh sb="2" eb="4">
      <t>タントウ</t>
    </rPh>
    <phoneticPr fontId="2"/>
  </si>
  <si>
    <t>　　印</t>
    <rPh sb="2" eb="3">
      <t>イン</t>
    </rPh>
    <phoneticPr fontId="2"/>
  </si>
  <si>
    <r>
      <t xml:space="preserve">3　スタッフの派遣 </t>
    </r>
    <r>
      <rPr>
        <sz val="11"/>
        <rFont val="HG丸ｺﾞｼｯｸM-PRO"/>
        <family val="3"/>
        <charset val="128"/>
      </rPr>
      <t>(旅費含む)</t>
    </r>
    <rPh sb="7" eb="9">
      <t>ハケン</t>
    </rPh>
    <rPh sb="11" eb="13">
      <t>リョヒ</t>
    </rPh>
    <rPh sb="13" eb="14">
      <t>フク</t>
    </rPh>
    <phoneticPr fontId="2"/>
  </si>
  <si>
    <t>2　競技馬に適した馬具の提供</t>
    <rPh sb="2" eb="4">
      <t>キョウギ</t>
    </rPh>
    <rPh sb="4" eb="5">
      <t>ウマ</t>
    </rPh>
    <rPh sb="6" eb="7">
      <t>テキ</t>
    </rPh>
    <rPh sb="9" eb="11">
      <t>バグ</t>
    </rPh>
    <rPh sb="12" eb="14">
      <t>テイキョウ</t>
    </rPh>
    <phoneticPr fontId="2"/>
  </si>
  <si>
    <r>
      <t xml:space="preserve">③－１　退厩時 </t>
    </r>
    <r>
      <rPr>
        <sz val="11"/>
        <rFont val="HG丸ｺﾞｼｯｸM-PRO"/>
        <family val="3"/>
        <charset val="128"/>
      </rPr>
      <t>（大会会場から自厩舎まで）</t>
    </r>
    <rPh sb="4" eb="6">
      <t>タイキュウ</t>
    </rPh>
    <rPh sb="6" eb="7">
      <t>ジ</t>
    </rPh>
    <rPh sb="9" eb="11">
      <t>タイカイ</t>
    </rPh>
    <rPh sb="11" eb="13">
      <t>カイジョウ</t>
    </rPh>
    <rPh sb="15" eb="16">
      <t>ジ</t>
    </rPh>
    <rPh sb="16" eb="18">
      <t>キュウシャ</t>
    </rPh>
    <phoneticPr fontId="2"/>
  </si>
  <si>
    <t>4　競技馬の輸送　※経路を備考欄に記入</t>
    <rPh sb="2" eb="4">
      <t>キョウギ</t>
    </rPh>
    <rPh sb="4" eb="5">
      <t>ウマ</t>
    </rPh>
    <rPh sb="6" eb="8">
      <t>ユソウ</t>
    </rPh>
    <rPh sb="10" eb="12">
      <t>ケイロ</t>
    </rPh>
    <phoneticPr fontId="2"/>
  </si>
  <si>
    <t>山梨県馬術競技場～東京スタジアム</t>
    <rPh sb="0" eb="5">
      <t>ヤマナシケンバジュツ</t>
    </rPh>
    <rPh sb="5" eb="8">
      <t>キョウギジョウ</t>
    </rPh>
    <rPh sb="9" eb="11">
      <t>トウキョウ</t>
    </rPh>
    <phoneticPr fontId="2"/>
  </si>
  <si>
    <r>
      <t>①－１　入厩時</t>
    </r>
    <r>
      <rPr>
        <sz val="11"/>
        <rFont val="HG丸ｺﾞｼｯｸM-PRO"/>
        <family val="3"/>
        <charset val="128"/>
      </rPr>
      <t>（自厩舎から調教会場まで）</t>
    </r>
    <rPh sb="8" eb="9">
      <t>ジ</t>
    </rPh>
    <rPh sb="9" eb="11">
      <t>キュウシャ</t>
    </rPh>
    <rPh sb="13" eb="15">
      <t>チョウキョウ</t>
    </rPh>
    <rPh sb="15" eb="17">
      <t>カイジョウ</t>
    </rPh>
    <phoneticPr fontId="2"/>
  </si>
  <si>
    <r>
      <t xml:space="preserve">②　　　移動時 </t>
    </r>
    <r>
      <rPr>
        <sz val="11"/>
        <rFont val="HG丸ｺﾞｼｯｸM-PRO"/>
        <family val="3"/>
        <charset val="128"/>
      </rPr>
      <t>（調教会場から大会会場まで）</t>
    </r>
    <rPh sb="4" eb="6">
      <t>イドウ</t>
    </rPh>
    <rPh sb="6" eb="7">
      <t>ジ</t>
    </rPh>
    <rPh sb="9" eb="11">
      <t>チョウキョウ</t>
    </rPh>
    <rPh sb="11" eb="13">
      <t>カイジョウ</t>
    </rPh>
    <rPh sb="15" eb="17">
      <t>タイカイ</t>
    </rPh>
    <rPh sb="17" eb="19">
      <t>カイジョウ</t>
    </rPh>
    <phoneticPr fontId="2"/>
  </si>
  <si>
    <r>
      <t xml:space="preserve">③－２　退厩時 </t>
    </r>
    <r>
      <rPr>
        <sz val="11"/>
        <rFont val="HG丸ｺﾞｼｯｸM-PRO"/>
        <family val="3"/>
        <charset val="128"/>
      </rPr>
      <t>（調教会場から自厩舎まで）</t>
    </r>
    <rPh sb="4" eb="6">
      <t>タイキュウ</t>
    </rPh>
    <rPh sb="6" eb="7">
      <t>ジ</t>
    </rPh>
    <rPh sb="9" eb="11">
      <t>チョウキョウ</t>
    </rPh>
    <rPh sb="11" eb="13">
      <t>カイジョウ</t>
    </rPh>
    <rPh sb="15" eb="16">
      <t>ジ</t>
    </rPh>
    <rPh sb="16" eb="18">
      <t>キュウシャ</t>
    </rPh>
    <phoneticPr fontId="2"/>
  </si>
  <si>
    <t>様式４</t>
    <rPh sb="0" eb="2">
      <t>ヨウシキ</t>
    </rPh>
    <phoneticPr fontId="2"/>
  </si>
  <si>
    <t>※黄色の部分に数字を入れてください。(消費税抜き)</t>
    <rPh sb="1" eb="3">
      <t>キイロ</t>
    </rPh>
    <rPh sb="4" eb="6">
      <t>ブブン</t>
    </rPh>
    <rPh sb="7" eb="9">
      <t>スウジ</t>
    </rPh>
    <rPh sb="10" eb="11">
      <t>イ</t>
    </rPh>
    <rPh sb="19" eb="22">
      <t>ショウヒゼイ</t>
    </rPh>
    <rPh sb="22" eb="23">
      <t>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</si>
</sst>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1"/>
      <name val="Segoe UI Symbol"/>
      <family val="3"/>
    </font>
    <font>
      <sz val="11"/>
      <name val="Calibri"/>
      <family val="3"/>
    </font>
    <font>
      <b/>
      <sz val="14"/>
      <color rgb="FFFF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38" fontId="4" fillId="0" borderId="6" xfId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/>
    </xf>
    <xf numFmtId="0" fontId="0" fillId="0" borderId="0" xfId="0" applyAlignment="1">
      <alignment horizontal="right"/>
    </xf>
    <xf numFmtId="38" fontId="4" fillId="5" borderId="6" xfId="1" applyFont="1" applyFill="1" applyBorder="1" applyAlignment="1">
      <alignment horizontal="center" vertical="center"/>
    </xf>
    <xf numFmtId="38" fontId="4" fillId="6" borderId="6" xfId="1" applyNumberFormat="1" applyFont="1" applyFill="1" applyBorder="1" applyAlignment="1">
      <alignment vertical="center"/>
    </xf>
    <xf numFmtId="38" fontId="4" fillId="6" borderId="7" xfId="1" applyNumberFormat="1" applyFont="1" applyFill="1" applyBorder="1" applyAlignment="1">
      <alignment vertical="center"/>
    </xf>
    <xf numFmtId="38" fontId="4" fillId="6" borderId="16" xfId="1" applyNumberFormat="1" applyFont="1" applyFill="1" applyBorder="1" applyAlignment="1">
      <alignment vertical="center"/>
    </xf>
    <xf numFmtId="38" fontId="4" fillId="6" borderId="18" xfId="1" applyNumberFormat="1" applyFont="1" applyFill="1" applyBorder="1" applyAlignment="1">
      <alignment vertical="center"/>
    </xf>
    <xf numFmtId="6" fontId="4" fillId="6" borderId="2" xfId="1" applyNumberFormat="1" applyFont="1" applyFill="1" applyBorder="1" applyAlignment="1">
      <alignment vertical="center"/>
    </xf>
    <xf numFmtId="38" fontId="4" fillId="0" borderId="7" xfId="1" applyFont="1" applyFill="1" applyBorder="1" applyAlignment="1">
      <alignment horizontal="center" vertical="center" wrapText="1"/>
    </xf>
    <xf numFmtId="38" fontId="4" fillId="0" borderId="16" xfId="1" applyFont="1" applyFill="1" applyBorder="1" applyAlignment="1">
      <alignment horizontal="center" vertical="center" wrapText="1"/>
    </xf>
    <xf numFmtId="38" fontId="4" fillId="0" borderId="16" xfId="1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38" fontId="4" fillId="0" borderId="18" xfId="1" applyFont="1" applyFill="1" applyBorder="1" applyAlignment="1">
      <alignment horizontal="center" vertical="center" wrapText="1"/>
    </xf>
    <xf numFmtId="38" fontId="4" fillId="0" borderId="18" xfId="1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38" fontId="4" fillId="5" borderId="7" xfId="1" applyFont="1" applyFill="1" applyBorder="1" applyAlignment="1">
      <alignment horizontal="center" vertical="center" wrapText="1"/>
    </xf>
    <xf numFmtId="38" fontId="4" fillId="5" borderId="16" xfId="1" applyFont="1" applyFill="1" applyBorder="1" applyAlignment="1">
      <alignment horizontal="center" vertical="center"/>
    </xf>
    <xf numFmtId="38" fontId="4" fillId="5" borderId="18" xfId="1" applyFont="1" applyFill="1" applyBorder="1" applyAlignment="1">
      <alignment horizontal="center" vertical="center"/>
    </xf>
    <xf numFmtId="38" fontId="4" fillId="0" borderId="29" xfId="1" applyFont="1" applyBorder="1" applyAlignment="1">
      <alignment horizontal="center" vertical="center" wrapText="1"/>
    </xf>
    <xf numFmtId="38" fontId="4" fillId="4" borderId="16" xfId="1" applyFont="1" applyFill="1" applyBorder="1" applyAlignment="1">
      <alignment horizontal="right" vertical="center" wrapText="1"/>
    </xf>
    <xf numFmtId="38" fontId="4" fillId="4" borderId="30" xfId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4" fillId="0" borderId="2" xfId="0" applyFont="1" applyBorder="1" applyAlignment="1">
      <alignment vertical="center"/>
    </xf>
    <xf numFmtId="0" fontId="3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" borderId="15" xfId="0" applyFont="1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shrinkToFit="1"/>
    </xf>
    <xf numFmtId="0" fontId="5" fillId="2" borderId="6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FD437-0A1D-45C6-9C70-0A33E7A6DDC2}">
  <dimension ref="A1:L32"/>
  <sheetViews>
    <sheetView showGridLines="0" showZeros="0" tabSelected="1" view="pageBreakPreview" topLeftCell="A7" zoomScale="70" zoomScaleNormal="100" zoomScaleSheetLayoutView="70" workbookViewId="0">
      <selection activeCell="Q19" sqref="Q19"/>
    </sheetView>
  </sheetViews>
  <sheetFormatPr defaultRowHeight="13" x14ac:dyDescent="0.2"/>
  <cols>
    <col min="1" max="3" width="7.7265625" customWidth="1"/>
    <col min="4" max="4" width="23.90625" customWidth="1"/>
    <col min="5" max="5" width="11.08984375" customWidth="1"/>
    <col min="6" max="6" width="9.6328125" customWidth="1"/>
    <col min="7" max="7" width="21.36328125" customWidth="1"/>
    <col min="8" max="8" width="22.453125" customWidth="1"/>
    <col min="9" max="9" width="4" customWidth="1"/>
    <col min="10" max="10" width="12.26953125" customWidth="1"/>
    <col min="11" max="11" width="9" customWidth="1"/>
  </cols>
  <sheetData>
    <row r="1" spans="1:11" x14ac:dyDescent="0.2">
      <c r="K1" s="15" t="s">
        <v>29</v>
      </c>
    </row>
    <row r="2" spans="1:11" x14ac:dyDescent="0.2">
      <c r="A2" s="88"/>
      <c r="B2" s="88"/>
      <c r="C2" s="2"/>
      <c r="D2" s="2"/>
      <c r="E2" s="2"/>
      <c r="F2" s="2"/>
      <c r="G2" s="2"/>
      <c r="H2" s="2"/>
      <c r="I2" s="2" t="s">
        <v>0</v>
      </c>
      <c r="J2" s="2"/>
      <c r="K2" s="3"/>
    </row>
    <row r="3" spans="1:11" ht="14.5" customHeight="1" x14ac:dyDescent="0.2">
      <c r="A3" s="88"/>
      <c r="B3" s="88"/>
      <c r="C3" s="2"/>
      <c r="D3" s="2"/>
      <c r="E3" s="2"/>
      <c r="F3" s="2"/>
      <c r="G3" s="2"/>
      <c r="H3" s="2"/>
      <c r="I3" s="4"/>
      <c r="J3" s="4"/>
      <c r="K3" s="4" t="s">
        <v>1</v>
      </c>
    </row>
    <row r="4" spans="1:11" ht="15" customHeight="1" x14ac:dyDescent="0.2">
      <c r="A4" s="5"/>
      <c r="B4" s="2"/>
      <c r="C4" s="2"/>
      <c r="D4" s="2"/>
      <c r="E4" s="2"/>
      <c r="F4" s="2"/>
      <c r="G4" s="2"/>
      <c r="H4" s="2"/>
      <c r="I4" s="6" t="s">
        <v>19</v>
      </c>
      <c r="J4" s="6"/>
      <c r="K4" s="6"/>
    </row>
    <row r="5" spans="1:11" ht="13" customHeight="1" x14ac:dyDescent="0.2">
      <c r="A5" s="2"/>
      <c r="B5" s="2"/>
      <c r="C5" s="2"/>
      <c r="D5" s="89" t="s">
        <v>12</v>
      </c>
      <c r="E5" s="89"/>
      <c r="F5" s="89"/>
      <c r="G5" s="89"/>
      <c r="H5" s="89"/>
      <c r="I5" s="2"/>
      <c r="J5" s="2"/>
      <c r="K5" s="2"/>
    </row>
    <row r="6" spans="1:11" ht="13.5" customHeight="1" thickBot="1" x14ac:dyDescent="0.25">
      <c r="A6" s="3"/>
      <c r="B6" s="2"/>
      <c r="C6" s="2"/>
      <c r="D6" s="90"/>
      <c r="E6" s="90"/>
      <c r="F6" s="90"/>
      <c r="G6" s="90"/>
      <c r="H6" s="90"/>
      <c r="I6" s="2"/>
      <c r="J6" s="2"/>
      <c r="K6" s="2"/>
    </row>
    <row r="7" spans="1:11" ht="13.5" thickTop="1" x14ac:dyDescent="0.2">
      <c r="A7" s="2"/>
      <c r="B7" s="2"/>
      <c r="C7" s="2"/>
      <c r="D7" s="93" t="s">
        <v>15</v>
      </c>
      <c r="E7" s="94"/>
      <c r="F7" s="94"/>
      <c r="G7" s="94"/>
      <c r="H7" s="94"/>
      <c r="I7" s="2"/>
      <c r="J7" s="2"/>
      <c r="K7" s="2"/>
    </row>
    <row r="8" spans="1:11" x14ac:dyDescent="0.2">
      <c r="A8" s="2"/>
      <c r="B8" s="2"/>
      <c r="C8" s="2"/>
      <c r="D8" s="11"/>
      <c r="E8" s="12"/>
      <c r="F8" s="12"/>
      <c r="G8" s="12"/>
      <c r="H8" s="12"/>
      <c r="I8" s="2"/>
      <c r="J8" s="2"/>
      <c r="K8" s="2"/>
    </row>
    <row r="9" spans="1:11" x14ac:dyDescent="0.2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4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2"/>
      <c r="B11" s="2"/>
      <c r="C11" s="2"/>
      <c r="D11" s="2"/>
      <c r="E11" s="2"/>
      <c r="F11" s="2" t="s">
        <v>6</v>
      </c>
      <c r="G11" s="2"/>
      <c r="H11" s="5"/>
      <c r="I11" s="2"/>
      <c r="J11" s="2"/>
      <c r="K11" s="2"/>
    </row>
    <row r="12" spans="1:11" x14ac:dyDescent="0.2">
      <c r="A12" s="2"/>
      <c r="B12" s="2"/>
      <c r="C12" s="2"/>
      <c r="D12" s="2"/>
      <c r="E12" s="2"/>
      <c r="F12" s="2" t="s">
        <v>5</v>
      </c>
      <c r="G12" s="2"/>
      <c r="H12" s="5"/>
      <c r="I12" s="2"/>
      <c r="J12" s="2"/>
      <c r="K12" s="2"/>
    </row>
    <row r="13" spans="1:11" x14ac:dyDescent="0.2">
      <c r="A13" s="2"/>
      <c r="B13" s="2"/>
      <c r="C13" s="2"/>
      <c r="D13" s="2"/>
      <c r="E13" s="2"/>
      <c r="F13" s="2" t="s">
        <v>8</v>
      </c>
      <c r="G13" s="2"/>
      <c r="H13" s="5"/>
      <c r="I13" s="2"/>
      <c r="J13" s="2" t="s">
        <v>20</v>
      </c>
      <c r="K13" s="2"/>
    </row>
    <row r="14" spans="1:11" x14ac:dyDescent="0.2">
      <c r="A14" s="2"/>
      <c r="B14" s="2"/>
      <c r="C14" s="2"/>
      <c r="D14" s="2"/>
      <c r="E14" s="2"/>
      <c r="F14" s="2"/>
      <c r="G14" s="2"/>
      <c r="H14" s="5"/>
      <c r="I14" s="2"/>
      <c r="J14" s="2"/>
      <c r="K14" s="2"/>
    </row>
    <row r="15" spans="1:11" ht="26" customHeight="1" x14ac:dyDescent="0.2">
      <c r="A15" s="7"/>
      <c r="B15" s="2"/>
      <c r="C15" s="2"/>
      <c r="D15" s="2"/>
      <c r="E15" s="2"/>
      <c r="F15" s="2"/>
      <c r="G15" s="2"/>
      <c r="H15" s="8"/>
      <c r="I15" s="8"/>
      <c r="J15" s="8"/>
      <c r="K15" s="2"/>
    </row>
    <row r="16" spans="1:11" ht="20.5" customHeight="1" x14ac:dyDescent="0.2">
      <c r="A16" s="91" t="s">
        <v>30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2" ht="49.5" customHeight="1" x14ac:dyDescent="0.2">
      <c r="A17" s="92"/>
      <c r="B17" s="92"/>
      <c r="C17" s="92"/>
      <c r="D17" s="92"/>
      <c r="E17" s="1" t="s">
        <v>10</v>
      </c>
      <c r="F17" s="1" t="s">
        <v>4</v>
      </c>
      <c r="G17" s="10" t="s">
        <v>13</v>
      </c>
      <c r="H17" s="1" t="s">
        <v>2</v>
      </c>
      <c r="I17" s="92" t="s">
        <v>3</v>
      </c>
      <c r="J17" s="92"/>
      <c r="K17" s="92"/>
    </row>
    <row r="18" spans="1:12" ht="49.5" customHeight="1" x14ac:dyDescent="0.2">
      <c r="A18" s="53" t="s">
        <v>16</v>
      </c>
      <c r="B18" s="54"/>
      <c r="C18" s="54"/>
      <c r="D18" s="55"/>
      <c r="E18" s="9">
        <v>40</v>
      </c>
      <c r="F18" s="14" t="s">
        <v>9</v>
      </c>
      <c r="G18" s="16">
        <v>100000</v>
      </c>
      <c r="H18" s="17">
        <f>E18*G18</f>
        <v>4000000</v>
      </c>
      <c r="I18" s="56"/>
      <c r="J18" s="57"/>
      <c r="K18" s="58"/>
    </row>
    <row r="19" spans="1:12" ht="49.5" customHeight="1" x14ac:dyDescent="0.2">
      <c r="A19" s="41" t="s">
        <v>22</v>
      </c>
      <c r="B19" s="42"/>
      <c r="C19" s="42"/>
      <c r="D19" s="43"/>
      <c r="E19" s="22">
        <v>40</v>
      </c>
      <c r="F19" s="22" t="s">
        <v>9</v>
      </c>
      <c r="G19" s="33">
        <v>15000</v>
      </c>
      <c r="H19" s="18">
        <f>E19*G19</f>
        <v>600000</v>
      </c>
      <c r="I19" s="44"/>
      <c r="J19" s="45"/>
      <c r="K19" s="46"/>
    </row>
    <row r="20" spans="1:12" ht="49.5" customHeight="1" x14ac:dyDescent="0.2">
      <c r="A20" s="59" t="s">
        <v>21</v>
      </c>
      <c r="B20" s="60"/>
      <c r="C20" s="60"/>
      <c r="D20" s="60"/>
      <c r="E20" s="61"/>
      <c r="F20" s="61"/>
      <c r="G20" s="61"/>
      <c r="H20" s="61"/>
      <c r="I20" s="61"/>
      <c r="J20" s="61"/>
      <c r="K20" s="62"/>
    </row>
    <row r="21" spans="1:12" ht="49.5" customHeight="1" x14ac:dyDescent="0.2">
      <c r="A21" s="63" t="s">
        <v>17</v>
      </c>
      <c r="B21" s="64"/>
      <c r="C21" s="64"/>
      <c r="D21" s="64"/>
      <c r="E21" s="23">
        <v>32</v>
      </c>
      <c r="F21" s="24" t="s">
        <v>9</v>
      </c>
      <c r="G21" s="34">
        <v>8000</v>
      </c>
      <c r="H21" s="19">
        <f>G21*E21</f>
        <v>256000</v>
      </c>
      <c r="I21" s="25"/>
      <c r="J21" s="26"/>
      <c r="K21" s="27"/>
    </row>
    <row r="22" spans="1:12" ht="49.5" customHeight="1" x14ac:dyDescent="0.2">
      <c r="A22" s="39" t="s">
        <v>18</v>
      </c>
      <c r="B22" s="40"/>
      <c r="C22" s="40"/>
      <c r="D22" s="40"/>
      <c r="E22" s="28">
        <v>8</v>
      </c>
      <c r="F22" s="29" t="s">
        <v>9</v>
      </c>
      <c r="G22" s="35">
        <v>18000</v>
      </c>
      <c r="H22" s="20">
        <f>G22*E22</f>
        <v>144000</v>
      </c>
      <c r="I22" s="30"/>
      <c r="J22" s="31"/>
      <c r="K22" s="32"/>
    </row>
    <row r="23" spans="1:12" ht="46.5" customHeight="1" x14ac:dyDescent="0.2">
      <c r="A23" s="50" t="s">
        <v>11</v>
      </c>
      <c r="B23" s="51"/>
      <c r="C23" s="51"/>
      <c r="D23" s="51"/>
      <c r="E23" s="51"/>
      <c r="F23" s="51"/>
      <c r="G23" s="52"/>
      <c r="H23" s="21">
        <f>SUM(H18:H19,H21:H22)</f>
        <v>5000000</v>
      </c>
      <c r="I23" s="69"/>
      <c r="J23" s="69"/>
      <c r="K23" s="69"/>
    </row>
    <row r="24" spans="1:12" ht="49.5" customHeight="1" x14ac:dyDescent="0.2">
      <c r="A24" s="82" t="s">
        <v>24</v>
      </c>
      <c r="B24" s="83"/>
      <c r="C24" s="83"/>
      <c r="D24" s="83"/>
      <c r="E24" s="84">
        <f>-J26</f>
        <v>0</v>
      </c>
      <c r="F24" s="84"/>
      <c r="G24" s="84"/>
      <c r="H24" s="84"/>
      <c r="I24" s="84"/>
      <c r="J24" s="84"/>
      <c r="K24" s="85"/>
    </row>
    <row r="25" spans="1:12" ht="49.5" customHeight="1" x14ac:dyDescent="0.2">
      <c r="A25" s="79" t="s">
        <v>26</v>
      </c>
      <c r="B25" s="80"/>
      <c r="C25" s="80"/>
      <c r="D25" s="80"/>
      <c r="E25" s="13">
        <v>1</v>
      </c>
      <c r="F25" s="13" t="s">
        <v>14</v>
      </c>
      <c r="G25" s="37"/>
      <c r="H25" s="19">
        <f>G25</f>
        <v>0</v>
      </c>
      <c r="I25" s="47"/>
      <c r="J25" s="48"/>
      <c r="K25" s="49"/>
    </row>
    <row r="26" spans="1:12" ht="49.5" customHeight="1" x14ac:dyDescent="0.2">
      <c r="A26" s="86" t="s">
        <v>27</v>
      </c>
      <c r="B26" s="87"/>
      <c r="C26" s="87"/>
      <c r="D26" s="87"/>
      <c r="E26" s="13">
        <v>1</v>
      </c>
      <c r="F26" s="13" t="s">
        <v>14</v>
      </c>
      <c r="G26" s="37"/>
      <c r="H26" s="19">
        <f t="shared" ref="H26:H28" si="0">G26</f>
        <v>0</v>
      </c>
      <c r="I26" s="47" t="s">
        <v>25</v>
      </c>
      <c r="J26" s="48"/>
      <c r="K26" s="49"/>
    </row>
    <row r="27" spans="1:12" ht="49.5" customHeight="1" x14ac:dyDescent="0.2">
      <c r="A27" s="79" t="s">
        <v>23</v>
      </c>
      <c r="B27" s="80"/>
      <c r="C27" s="80"/>
      <c r="D27" s="80"/>
      <c r="E27" s="13">
        <v>1</v>
      </c>
      <c r="F27" s="13" t="s">
        <v>14</v>
      </c>
      <c r="G27" s="37"/>
      <c r="H27" s="19">
        <f t="shared" si="0"/>
        <v>0</v>
      </c>
      <c r="I27" s="47"/>
      <c r="J27" s="48"/>
      <c r="K27" s="81"/>
    </row>
    <row r="28" spans="1:12" ht="49.5" customHeight="1" x14ac:dyDescent="0.2">
      <c r="A28" s="65" t="s">
        <v>28</v>
      </c>
      <c r="B28" s="66"/>
      <c r="C28" s="66"/>
      <c r="D28" s="67"/>
      <c r="E28" s="36">
        <v>1</v>
      </c>
      <c r="F28" s="36" t="s">
        <v>14</v>
      </c>
      <c r="G28" s="38"/>
      <c r="H28" s="19">
        <f t="shared" si="0"/>
        <v>0</v>
      </c>
      <c r="I28" s="76"/>
      <c r="J28" s="77"/>
      <c r="K28" s="78"/>
    </row>
    <row r="29" spans="1:12" ht="18.75" customHeight="1" x14ac:dyDescent="0.2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2"/>
    </row>
    <row r="30" spans="1:12" ht="18.75" customHeight="1" thickBot="1" x14ac:dyDescent="0.2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5"/>
    </row>
    <row r="32" spans="1:12" ht="260" customHeight="1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</sheetData>
  <mergeCells count="28">
    <mergeCell ref="A2:B3"/>
    <mergeCell ref="D5:H6"/>
    <mergeCell ref="A16:K16"/>
    <mergeCell ref="A17:D17"/>
    <mergeCell ref="I17:K17"/>
    <mergeCell ref="D7:H7"/>
    <mergeCell ref="A28:D28"/>
    <mergeCell ref="A32:L32"/>
    <mergeCell ref="I23:K23"/>
    <mergeCell ref="A29:K30"/>
    <mergeCell ref="I28:K28"/>
    <mergeCell ref="A27:D27"/>
    <mergeCell ref="I27:K27"/>
    <mergeCell ref="A24:D24"/>
    <mergeCell ref="A25:D25"/>
    <mergeCell ref="E24:K24"/>
    <mergeCell ref="A26:D26"/>
    <mergeCell ref="A18:D18"/>
    <mergeCell ref="I18:K18"/>
    <mergeCell ref="A20:D20"/>
    <mergeCell ref="E20:K20"/>
    <mergeCell ref="A21:D21"/>
    <mergeCell ref="A22:D22"/>
    <mergeCell ref="A19:D19"/>
    <mergeCell ref="I19:K19"/>
    <mergeCell ref="I25:K25"/>
    <mergeCell ref="I26:K26"/>
    <mergeCell ref="A23:G23"/>
  </mergeCells>
  <phoneticPr fontId="2"/>
  <printOptions horizontalCentered="1"/>
  <pageMargins left="0.25" right="0.25" top="0.75" bottom="0.75" header="0.3" footer="0.3"/>
  <pageSetup paperSize="9" scale="69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4226B2E-7C60-4BDE-84E1-70E5DF8E08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様式（見積書）</vt:lpstr>
      <vt:lpstr>'様式（見積書）'!Print_Area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 1 Excel</dc:title>
  <dc:subject/>
  <dc:creator>Satomi SAKAI - 酒井 里美</dc:creator>
  <cp:keywords/>
  <dc:description/>
  <cp:lastModifiedBy>Mai SHIMADA - 嶋田 真衣</cp:lastModifiedBy>
  <cp:lastPrinted>2019-10-24T04:52:50Z</cp:lastPrinted>
  <dcterms:created xsi:type="dcterms:W3CDTF">2018-07-13T07:12:23Z</dcterms:created>
  <dcterms:modified xsi:type="dcterms:W3CDTF">2019-11-08T08:09:57Z</dcterms:modified>
  <cp:category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TC103784789990</vt:lpwstr>
  </property>
</Properties>
</file>